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esoreria\Documents\2021\CUENTA TRIMESTRAL\4to trim\"/>
    </mc:Choice>
  </mc:AlternateContent>
  <xr:revisionPtr revIDLastSave="0" documentId="13_ncr:1_{2746A2C0-833D-423D-AACB-C77C6AF2790F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D29" i="1" s="1"/>
  <c r="C19" i="1"/>
  <c r="C29" i="1" s="1"/>
  <c r="F9" i="1"/>
  <c r="D9" i="1"/>
  <c r="C9" i="1"/>
  <c r="E19" i="1" l="1"/>
  <c r="H19" i="1" l="1"/>
  <c r="H29" i="1" s="1"/>
  <c r="E29" i="1"/>
  <c r="H9" i="1"/>
</calcChain>
</file>

<file path=xl/sharedStrings.xml><?xml version="1.0" encoding="utf-8"?>
<sst xmlns="http://schemas.openxmlformats.org/spreadsheetml/2006/main" count="34" uniqueCount="27">
  <si>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</si>
  <si>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</si>
  <si>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</si>
  <si>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</si>
  <si>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</si>
  <si>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</si>
  <si>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</si>
  <si>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</si>
  <si>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</si>
  <si>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</si>
  <si>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</si>
  <si>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</si>
  <si>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</si>
  <si>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</si>
  <si>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</si>
  <si>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</si>
  <si>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</si>
  <si>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</si>
  <si>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</si>
  <si>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</si>
  <si>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</si>
  <si>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</si>
  <si>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</si>
  <si>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</si>
  <si>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ASCENSION</t>
  </si>
  <si>
    <t>Del 01 de enero al 31 de diciembre de 2021 (b)</t>
  </si>
  <si>
    <t>despacho del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</si>
</sst>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10" zoomScale="90" zoomScaleNormal="90" workbookViewId="0">
      <selection activeCell="D23" sqref="D23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13505058</v>
      </c>
      <c r="D19" s="13">
        <f t="shared" ref="D19:G19" si="2">SUM(D20:D27)</f>
        <v>1695102</v>
      </c>
      <c r="E19" s="19">
        <f t="shared" ref="E19:E27" si="3">SUM(C19:D19)</f>
        <v>15200160</v>
      </c>
      <c r="F19" s="13">
        <f t="shared" si="2"/>
        <v>13331389</v>
      </c>
      <c r="G19" s="13">
        <f t="shared" si="2"/>
        <v>13251914</v>
      </c>
      <c r="H19" s="19">
        <f>SUM(E19-F19)</f>
        <v>1868771</v>
      </c>
    </row>
    <row r="20" spans="2:8" x14ac:dyDescent="0.2">
      <c r="B20" s="7" t="s">
        <v>26</v>
      </c>
      <c r="C20" s="8">
        <v>1005000</v>
      </c>
      <c r="D20" s="8">
        <v>-381272</v>
      </c>
      <c r="E20" s="8">
        <f t="shared" si="3"/>
        <v>623728</v>
      </c>
      <c r="F20" s="8">
        <v>579129</v>
      </c>
      <c r="G20" s="8">
        <v>579129</v>
      </c>
      <c r="H20" s="8">
        <f t="shared" ref="H20:H27" si="4">SUM(E20-F20)</f>
        <v>44599</v>
      </c>
    </row>
    <row r="21" spans="2:8" x14ac:dyDescent="0.2">
      <c r="B21" s="7" t="s">
        <v>14</v>
      </c>
      <c r="C21" s="8">
        <v>4874581</v>
      </c>
      <c r="D21" s="8">
        <v>-1780050</v>
      </c>
      <c r="E21" s="8">
        <f t="shared" si="3"/>
        <v>3094531</v>
      </c>
      <c r="F21" s="8">
        <v>2751416</v>
      </c>
      <c r="G21" s="8">
        <v>2671941</v>
      </c>
      <c r="H21" s="8">
        <f t="shared" si="4"/>
        <v>343115</v>
      </c>
    </row>
    <row r="22" spans="2:8" x14ac:dyDescent="0.2">
      <c r="B22" s="7" t="s">
        <v>15</v>
      </c>
      <c r="C22" s="8">
        <v>7625477</v>
      </c>
      <c r="D22" s="8">
        <v>3856424</v>
      </c>
      <c r="E22" s="8">
        <f t="shared" si="3"/>
        <v>11481901</v>
      </c>
      <c r="F22" s="8">
        <v>10000844</v>
      </c>
      <c r="G22" s="8">
        <v>10000844</v>
      </c>
      <c r="H22" s="8">
        <f t="shared" si="4"/>
        <v>1481057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13505058</v>
      </c>
      <c r="D29" s="4">
        <f t="shared" ref="D29:H29" si="5">SUM(D9+D19)</f>
        <v>1695102</v>
      </c>
      <c r="E29" s="4">
        <f t="shared" si="5"/>
        <v>15200160</v>
      </c>
      <c r="F29" s="4">
        <f t="shared" si="5"/>
        <v>13331389</v>
      </c>
      <c r="G29" s="4">
        <f t="shared" si="5"/>
        <v>13251914</v>
      </c>
      <c r="H29" s="4">
        <f t="shared" si="5"/>
        <v>1868771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dcterms:created xsi:type="dcterms:W3CDTF">2020-01-08T21:44:09Z</dcterms:created>
  <dcterms:modified xsi:type="dcterms:W3CDTF">2022-01-21T21:56:42Z</dcterms:modified>
</cp:coreProperties>
</file>